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<sst xmlns="http://schemas.openxmlformats.org/spreadsheetml/2006/main" count="151" uniqueCount="69">
  <si>
    <t>工事費内訳書</t>
  </si>
  <si>
    <t>住　　　　所</t>
  </si>
  <si>
    <t>商号又は名称</t>
  </si>
  <si>
    <t>代 表 者 名</t>
  </si>
  <si>
    <t>工 事 名</t>
  </si>
  <si>
    <t>Ｒ３徳土　徳島小松島港（津田地区）　徳・津田海岸　舗装工事（担い手確保型）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</si>
  <si>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</si>
  <si>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</si>
  <si>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</si>
  <si>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</si>
  <si>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</si>
  <si>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</si>
  <si>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</si>
  <si>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</si>
  <si>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舗装工</t>
  </si>
  <si>
    <t>舗装準備工</t>
  </si>
  <si>
    <t>不陸整正</t>
  </si>
  <si>
    <t>m2</t>
  </si>
  <si>
    <t>ｱｽﾌｧﾙﾄ舗装工</t>
  </si>
  <si>
    <t>下層路盤(車道･路肩部)</t>
  </si>
  <si>
    <t>上層路盤(車道･路肩部)</t>
  </si>
  <si>
    <t>基層(車道･路肩部)</t>
  </si>
  <si>
    <t>表層(車道･路肩部)</t>
  </si>
  <si>
    <t>防護柵工</t>
  </si>
  <si>
    <t>路側防護柵工</t>
  </si>
  <si>
    <t>ｶﾞｰﾄﾞﾚｰﾙ</t>
  </si>
  <si>
    <t>m</t>
  </si>
  <si>
    <t>防護柵基礎工</t>
  </si>
  <si>
    <t>ｺﾝｸﾘｰﾄ</t>
  </si>
  <si>
    <t>m3</t>
  </si>
  <si>
    <t>型枠</t>
  </si>
  <si>
    <t>目地板</t>
  </si>
  <si>
    <t>道路付属施設工</t>
  </si>
  <si>
    <t>道路付属物工</t>
  </si>
  <si>
    <t>道路鋲</t>
  </si>
  <si>
    <t>個</t>
  </si>
  <si>
    <t>車線分離標</t>
  </si>
  <si>
    <t>本</t>
  </si>
  <si>
    <t>道路改良</t>
  </si>
  <si>
    <t>擁壁工</t>
  </si>
  <si>
    <t>場所打擁壁工(構造物単位)</t>
  </si>
  <si>
    <t>小型擁壁</t>
  </si>
  <si>
    <t>構造物撤去工</t>
  </si>
  <si>
    <t>防護柵撤去工</t>
  </si>
  <si>
    <t>防護柵撤去(ｶﾞｰﾄﾞﾚｰﾙ)</t>
  </si>
  <si>
    <t>構造物取壊し工</t>
  </si>
  <si>
    <t>ｺﾝｸﾘｰﾄ構造物取壊し</t>
  </si>
  <si>
    <t>舗装版切断</t>
  </si>
  <si>
    <t>舗装版破砕</t>
  </si>
  <si>
    <t>運搬処理工</t>
  </si>
  <si>
    <t>殻運搬</t>
  </si>
  <si>
    <t>殻処分</t>
  </si>
  <si>
    <t>汚泥処分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</si>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</sst>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G11+G21+G28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11060.0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G15+G16+G17+G18+G19+G20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7840.0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1720.0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7840.0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17</v>
      </c>
      <c r="F18" s="13" t="n">
        <v>1720.0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17</v>
      </c>
      <c r="F19" s="13" t="n">
        <v>11060.0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22</v>
      </c>
      <c r="E20" s="12" t="s">
        <v>17</v>
      </c>
      <c r="F20" s="13" t="n">
        <v>1500.0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23</v>
      </c>
      <c r="C21" s="11"/>
      <c r="D21" s="11"/>
      <c r="E21" s="12" t="s">
        <v>13</v>
      </c>
      <c r="F21" s="13" t="n">
        <v>1.0</v>
      </c>
      <c r="G21" s="15">
        <f>G22+G24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24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26</v>
      </c>
      <c r="F23" s="13" t="n">
        <v>30.0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G25+G26+G27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29</v>
      </c>
      <c r="F25" s="13" t="n">
        <v>10.0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17</v>
      </c>
      <c r="F26" s="13" t="n">
        <v>30.0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17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32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G30+G31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35</v>
      </c>
      <c r="F30" s="13" t="n">
        <v>10.0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37</v>
      </c>
      <c r="F31" s="13" t="n">
        <v>10.0</v>
      </c>
      <c r="G31" s="16"/>
      <c r="I31" s="17" t="n">
        <v>22.0</v>
      </c>
      <c r="J31" s="18" t="n">
        <v>4.0</v>
      </c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G33+G36+G49</f>
      </c>
      <c r="I32" s="17" t="n">
        <v>23.0</v>
      </c>
      <c r="J32" s="18" t="n">
        <v>1.0</v>
      </c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40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41</v>
      </c>
      <c r="E35" s="12" t="s">
        <v>29</v>
      </c>
      <c r="F35" s="13" t="n">
        <v>4.0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42</v>
      </c>
      <c r="C36" s="11"/>
      <c r="D36" s="11"/>
      <c r="E36" s="12" t="s">
        <v>13</v>
      </c>
      <c r="F36" s="13" t="n">
        <v>1.0</v>
      </c>
      <c r="G36" s="15">
        <f>G37+G39+G43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43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44</v>
      </c>
      <c r="E38" s="12" t="s">
        <v>26</v>
      </c>
      <c r="F38" s="13" t="n">
        <v>20.0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45</v>
      </c>
      <c r="D39" s="11"/>
      <c r="E39" s="12" t="s">
        <v>13</v>
      </c>
      <c r="F39" s="13" t="n">
        <v>1.0</v>
      </c>
      <c r="G39" s="15">
        <f>G40+G41+G42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46</v>
      </c>
      <c r="E40" s="12" t="s">
        <v>29</v>
      </c>
      <c r="F40" s="13" t="n">
        <v>30.0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47</v>
      </c>
      <c r="E41" s="12" t="s">
        <v>26</v>
      </c>
      <c r="F41" s="13" t="n">
        <v>228.0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48</v>
      </c>
      <c r="E42" s="12" t="s">
        <v>17</v>
      </c>
      <c r="F42" s="13" t="n">
        <v>1630.0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49</v>
      </c>
      <c r="D43" s="11"/>
      <c r="E43" s="12" t="s">
        <v>13</v>
      </c>
      <c r="F43" s="13" t="n">
        <v>1.0</v>
      </c>
      <c r="G43" s="15">
        <f>G44+G45+G46+G47+G48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50</v>
      </c>
      <c r="E44" s="12" t="s">
        <v>29</v>
      </c>
      <c r="F44" s="13" t="n">
        <v>163.0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51</v>
      </c>
      <c r="E45" s="12" t="s">
        <v>29</v>
      </c>
      <c r="F45" s="13" t="n">
        <v>163.0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50</v>
      </c>
      <c r="E46" s="12" t="s">
        <v>29</v>
      </c>
      <c r="F46" s="13" t="n">
        <v>30.0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51</v>
      </c>
      <c r="E47" s="12" t="s">
        <v>29</v>
      </c>
      <c r="F47" s="13" t="n">
        <v>30.0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52</v>
      </c>
      <c r="E48" s="12" t="s">
        <v>29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53</v>
      </c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54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55</v>
      </c>
      <c r="E51" s="12" t="s">
        <v>56</v>
      </c>
      <c r="F51" s="13" t="n">
        <v>64.0</v>
      </c>
      <c r="G51" s="16"/>
      <c r="I51" s="17" t="n">
        <v>42.0</v>
      </c>
      <c r="J51" s="18" t="n">
        <v>4.0</v>
      </c>
    </row>
    <row r="52" ht="42.0" customHeight="true">
      <c r="A52" s="10" t="s">
        <v>57</v>
      </c>
      <c r="B52" s="11"/>
      <c r="C52" s="11"/>
      <c r="D52" s="11"/>
      <c r="E52" s="12" t="s">
        <v>13</v>
      </c>
      <c r="F52" s="13" t="n">
        <v>1.0</v>
      </c>
      <c r="G52" s="15">
        <f>G11+G21+G28+G33+G36+G49</f>
      </c>
      <c r="I52" s="17" t="n">
        <v>43.0</v>
      </c>
      <c r="J52" s="18"/>
    </row>
    <row r="53" ht="42.0" customHeight="true">
      <c r="A53" s="10" t="s">
        <v>58</v>
      </c>
      <c r="B53" s="11"/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200.0</v>
      </c>
    </row>
    <row r="54" ht="42.0" customHeight="true">
      <c r="A54" s="10"/>
      <c r="B54" s="11" t="s">
        <v>59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/>
    </row>
    <row r="55" ht="42.0" customHeight="true">
      <c r="A55" s="10" t="s">
        <v>60</v>
      </c>
      <c r="B55" s="11"/>
      <c r="C55" s="11"/>
      <c r="D55" s="11"/>
      <c r="E55" s="12" t="s">
        <v>13</v>
      </c>
      <c r="F55" s="13" t="n">
        <v>1.0</v>
      </c>
      <c r="G55" s="15">
        <f>G52+G53</f>
      </c>
      <c r="I55" s="17" t="n">
        <v>46.0</v>
      </c>
      <c r="J55" s="18"/>
    </row>
    <row r="56" ht="42.0" customHeight="true">
      <c r="A56" s="10"/>
      <c r="B56" s="11" t="s">
        <v>61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 t="n">
        <v>210.0</v>
      </c>
    </row>
    <row r="57" ht="42.0" customHeight="true">
      <c r="A57" s="10" t="s">
        <v>62</v>
      </c>
      <c r="B57" s="11"/>
      <c r="C57" s="11"/>
      <c r="D57" s="11"/>
      <c r="E57" s="12" t="s">
        <v>13</v>
      </c>
      <c r="F57" s="13" t="n">
        <v>1.0</v>
      </c>
      <c r="G57" s="15">
        <f>G52+G53+G56</f>
      </c>
      <c r="I57" s="17" t="n">
        <v>48.0</v>
      </c>
      <c r="J57" s="18"/>
    </row>
    <row r="58" ht="42.0" customHeight="true">
      <c r="A58" s="10"/>
      <c r="B58" s="11" t="s">
        <v>63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 t="n">
        <v>220.0</v>
      </c>
    </row>
    <row r="59" ht="42.0" customHeight="true">
      <c r="A59" s="10" t="s">
        <v>64</v>
      </c>
      <c r="B59" s="11"/>
      <c r="C59" s="11"/>
      <c r="D59" s="11"/>
      <c r="E59" s="12" t="s">
        <v>13</v>
      </c>
      <c r="F59" s="13" t="n">
        <v>1.0</v>
      </c>
      <c r="G59" s="15">
        <f>G57+G58</f>
      </c>
      <c r="I59" s="17" t="n">
        <v>50.0</v>
      </c>
      <c r="J59" s="18"/>
    </row>
    <row r="60" ht="42.0" customHeight="true">
      <c r="A60" s="10" t="s">
        <v>12</v>
      </c>
      <c r="B60" s="11"/>
      <c r="C60" s="11"/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1.0</v>
      </c>
    </row>
    <row r="61" ht="42.0" customHeight="true">
      <c r="A61" s="10"/>
      <c r="B61" s="11" t="s">
        <v>14</v>
      </c>
      <c r="C61" s="11"/>
      <c r="D61" s="11"/>
      <c r="E61" s="12" t="s">
        <v>13</v>
      </c>
      <c r="F61" s="13" t="n">
        <v>1.0</v>
      </c>
      <c r="G61" s="15">
        <f>G62+G64</f>
      </c>
      <c r="I61" s="17" t="n">
        <v>52.0</v>
      </c>
      <c r="J61" s="18" t="n">
        <v>2.0</v>
      </c>
    </row>
    <row r="62" ht="42.0" customHeight="true">
      <c r="A62" s="10"/>
      <c r="B62" s="11"/>
      <c r="C62" s="11" t="s">
        <v>15</v>
      </c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16</v>
      </c>
      <c r="E63" s="12" t="s">
        <v>17</v>
      </c>
      <c r="F63" s="13" t="n">
        <v>1680.0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18</v>
      </c>
      <c r="D64" s="11"/>
      <c r="E64" s="12" t="s">
        <v>13</v>
      </c>
      <c r="F64" s="13" t="n">
        <v>1.0</v>
      </c>
      <c r="G64" s="15">
        <f>G65+G66+G67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19</v>
      </c>
      <c r="E65" s="12" t="s">
        <v>17</v>
      </c>
      <c r="F65" s="13" t="n">
        <v>1680.0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20</v>
      </c>
      <c r="E66" s="12" t="s">
        <v>17</v>
      </c>
      <c r="F66" s="13" t="n">
        <v>1680.0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21</v>
      </c>
      <c r="E67" s="12" t="s">
        <v>17</v>
      </c>
      <c r="F67" s="13" t="n">
        <v>1680.0</v>
      </c>
      <c r="G67" s="16"/>
      <c r="I67" s="17" t="n">
        <v>58.0</v>
      </c>
      <c r="J67" s="18" t="n">
        <v>4.0</v>
      </c>
    </row>
    <row r="68" ht="42.0" customHeight="true">
      <c r="A68" s="10" t="s">
        <v>57</v>
      </c>
      <c r="B68" s="11"/>
      <c r="C68" s="11"/>
      <c r="D68" s="11"/>
      <c r="E68" s="12" t="s">
        <v>13</v>
      </c>
      <c r="F68" s="13" t="n">
        <v>1.0</v>
      </c>
      <c r="G68" s="15">
        <f>G61</f>
      </c>
      <c r="I68" s="17" t="n">
        <v>59.0</v>
      </c>
      <c r="J68" s="18"/>
    </row>
    <row r="69" ht="42.0" customHeight="true">
      <c r="A69" s="10" t="s">
        <v>58</v>
      </c>
      <c r="B69" s="11"/>
      <c r="C69" s="11"/>
      <c r="D69" s="11"/>
      <c r="E69" s="12" t="s">
        <v>13</v>
      </c>
      <c r="F69" s="13" t="n">
        <v>1.0</v>
      </c>
      <c r="G69" s="15">
        <f>G70</f>
      </c>
      <c r="I69" s="17" t="n">
        <v>60.0</v>
      </c>
      <c r="J69" s="18" t="n">
        <v>200.0</v>
      </c>
    </row>
    <row r="70" ht="42.0" customHeight="true">
      <c r="A70" s="10"/>
      <c r="B70" s="11" t="s">
        <v>59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/>
    </row>
    <row r="71" ht="42.0" customHeight="true">
      <c r="A71" s="10" t="s">
        <v>60</v>
      </c>
      <c r="B71" s="11"/>
      <c r="C71" s="11"/>
      <c r="D71" s="11"/>
      <c r="E71" s="12" t="s">
        <v>13</v>
      </c>
      <c r="F71" s="13" t="n">
        <v>1.0</v>
      </c>
      <c r="G71" s="15">
        <f>G68+G69</f>
      </c>
      <c r="I71" s="17" t="n">
        <v>62.0</v>
      </c>
      <c r="J71" s="18"/>
    </row>
    <row r="72" ht="42.0" customHeight="true">
      <c r="A72" s="10"/>
      <c r="B72" s="11" t="s">
        <v>61</v>
      </c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 t="n">
        <v>210.0</v>
      </c>
    </row>
    <row r="73" ht="42.0" customHeight="true">
      <c r="A73" s="10" t="s">
        <v>62</v>
      </c>
      <c r="B73" s="11"/>
      <c r="C73" s="11"/>
      <c r="D73" s="11"/>
      <c r="E73" s="12" t="s">
        <v>13</v>
      </c>
      <c r="F73" s="13" t="n">
        <v>1.0</v>
      </c>
      <c r="G73" s="15">
        <f>G68+G69+G72</f>
      </c>
      <c r="I73" s="17" t="n">
        <v>64.0</v>
      </c>
      <c r="J73" s="18"/>
    </row>
    <row r="74" ht="42.0" customHeight="true">
      <c r="A74" s="10"/>
      <c r="B74" s="11" t="s">
        <v>63</v>
      </c>
      <c r="C74" s="11"/>
      <c r="D74" s="11"/>
      <c r="E74" s="12" t="s">
        <v>13</v>
      </c>
      <c r="F74" s="13" t="n">
        <v>1.0</v>
      </c>
      <c r="G74" s="16"/>
      <c r="I74" s="17" t="n">
        <v>65.0</v>
      </c>
      <c r="J74" s="18" t="n">
        <v>220.0</v>
      </c>
    </row>
    <row r="75" ht="42.0" customHeight="true">
      <c r="A75" s="10" t="s">
        <v>64</v>
      </c>
      <c r="B75" s="11"/>
      <c r="C75" s="11"/>
      <c r="D75" s="11"/>
      <c r="E75" s="12" t="s">
        <v>13</v>
      </c>
      <c r="F75" s="13" t="n">
        <v>1.0</v>
      </c>
      <c r="G75" s="15">
        <f>G73+G74</f>
      </c>
      <c r="I75" s="17" t="n">
        <v>66.0</v>
      </c>
      <c r="J75" s="18"/>
    </row>
    <row r="76" ht="42.0" customHeight="true">
      <c r="A76" s="10" t="s">
        <v>65</v>
      </c>
      <c r="B76" s="11"/>
      <c r="C76" s="11"/>
      <c r="D76" s="11"/>
      <c r="E76" s="12" t="s">
        <v>13</v>
      </c>
      <c r="F76" s="13" t="n">
        <v>1.0</v>
      </c>
      <c r="G76" s="15">
        <f>G52+G68</f>
      </c>
      <c r="I76" s="17" t="n">
        <v>67.0</v>
      </c>
      <c r="J76" s="18" t="n">
        <v>20.0</v>
      </c>
    </row>
    <row r="77" ht="42.0" customHeight="true">
      <c r="A77" s="10" t="s">
        <v>66</v>
      </c>
      <c r="B77" s="11"/>
      <c r="C77" s="11"/>
      <c r="D77" s="11"/>
      <c r="E77" s="12" t="s">
        <v>13</v>
      </c>
      <c r="F77" s="13" t="n">
        <v>1.0</v>
      </c>
      <c r="G77" s="15">
        <f>G59+G75</f>
      </c>
      <c r="I77" s="17" t="n">
        <v>68.0</v>
      </c>
      <c r="J77" s="18" t="n">
        <v>30.0</v>
      </c>
    </row>
    <row r="78" ht="42.0" customHeight="true">
      <c r="A78" s="19" t="s">
        <v>67</v>
      </c>
      <c r="B78" s="20"/>
      <c r="C78" s="20"/>
      <c r="D78" s="20"/>
      <c r="E78" s="21" t="s">
        <v>68</v>
      </c>
      <c r="F78" s="22" t="s">
        <v>68</v>
      </c>
      <c r="G78" s="24">
        <f>G77</f>
      </c>
      <c r="I78" s="26" t="n">
        <v>69.0</v>
      </c>
      <c r="J7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D18"/>
    <mergeCell ref="D19"/>
    <mergeCell ref="D20"/>
    <mergeCell ref="B21:D21"/>
    <mergeCell ref="C22:D22"/>
    <mergeCell ref="D23"/>
    <mergeCell ref="C24:D24"/>
    <mergeCell ref="D25"/>
    <mergeCell ref="D26"/>
    <mergeCell ref="D27"/>
    <mergeCell ref="B28:D28"/>
    <mergeCell ref="C29:D29"/>
    <mergeCell ref="D30"/>
    <mergeCell ref="D31"/>
    <mergeCell ref="A32:D32"/>
    <mergeCell ref="B33:D33"/>
    <mergeCell ref="C34:D34"/>
    <mergeCell ref="D35"/>
    <mergeCell ref="B36:D36"/>
    <mergeCell ref="C37:D37"/>
    <mergeCell ref="D38"/>
    <mergeCell ref="C39:D39"/>
    <mergeCell ref="D40"/>
    <mergeCell ref="D41"/>
    <mergeCell ref="D42"/>
    <mergeCell ref="C43:D43"/>
    <mergeCell ref="D44"/>
    <mergeCell ref="D45"/>
    <mergeCell ref="D46"/>
    <mergeCell ref="D47"/>
    <mergeCell ref="D48"/>
    <mergeCell ref="B49:D49"/>
    <mergeCell ref="C50:D50"/>
    <mergeCell ref="D51"/>
    <mergeCell ref="A52:D52"/>
    <mergeCell ref="A53:D53"/>
    <mergeCell ref="B54:D54"/>
    <mergeCell ref="A55:D55"/>
    <mergeCell ref="B56:D56"/>
    <mergeCell ref="A57:D57"/>
    <mergeCell ref="B58:D58"/>
    <mergeCell ref="A59:D59"/>
    <mergeCell ref="A60:D60"/>
    <mergeCell ref="B61:D61"/>
    <mergeCell ref="C62:D62"/>
    <mergeCell ref="D63"/>
    <mergeCell ref="C64:D64"/>
    <mergeCell ref="D65"/>
    <mergeCell ref="D66"/>
    <mergeCell ref="D67"/>
    <mergeCell ref="A68:D68"/>
    <mergeCell ref="A69:D69"/>
    <mergeCell ref="B70:D70"/>
    <mergeCell ref="A71:D71"/>
    <mergeCell ref="B72:D72"/>
    <mergeCell ref="A73:D73"/>
    <mergeCell ref="B74:D74"/>
    <mergeCell ref="A75:D75"/>
    <mergeCell ref="A76:D76"/>
    <mergeCell ref="A77:D77"/>
    <mergeCell ref="A78:D7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2021-11-05T04:29:25Z</dcterms:created>
  <dc:creator>Apache POI</dc:creator>
</cp:coreProperties>
</file>